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B38E19FB-5ECE-4B08-936A-EC7A23E755C6}" xr6:coauthVersionLast="43" xr6:coauthVersionMax="43" xr10:uidLastSave="{00000000-0000-0000-0000-000000000000}"/>
  <bookViews>
    <workbookView xWindow="-120" yWindow="-120" windowWidth="19440" windowHeight="15000" activeTab="1" xr2:uid="{00000000-000D-0000-FFFF-FFFF00000000}"/>
  </bookViews>
  <sheets>
    <sheet name="Приложение 4" sheetId="3" r:id="rId1"/>
    <sheet name="Нормативы фин.устойчивости" sheetId="2" r:id="rId2"/>
    <sheet name="Лист1" sheetId="1" r:id="rId3"/>
  </sheets>
  <externalReferences>
    <externalReference r:id="rId4"/>
  </externalReferences>
  <definedNames>
    <definedName name="_xlnm.Print_Area" localSheetId="1">'Нормативы фин.устойчивости'!$A$1:$DA$10</definedName>
    <definedName name="_xlnm.Print_Area" localSheetId="0">'Приложение 4'!$A$1:$CZ$32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P31" i="3" l="1"/>
  <c r="A31" i="3"/>
  <c r="BP28" i="3"/>
  <c r="A28" i="3"/>
  <c r="DA20" i="3"/>
  <c r="CQ20" i="3"/>
  <c r="BO18" i="3"/>
  <c r="BO17" i="3"/>
  <c r="CQ17" i="3" s="1"/>
  <c r="BN11" i="3" s="1"/>
  <c r="BN12" i="3"/>
  <c r="A8" i="3"/>
</calcChain>
</file>

<file path=xl/sharedStrings.xml><?xml version="1.0" encoding="utf-8"?>
<sst xmlns="http://schemas.openxmlformats.org/spreadsheetml/2006/main" count="36" uniqueCount="32">
  <si>
    <t>1</t>
  </si>
  <si>
    <r>
      <t xml:space="preserve">Норматив обеспеченности обязательств </t>
    </r>
    <r>
      <rPr>
        <vertAlign val="superscript"/>
        <sz val="11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(Н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)</t>
    </r>
  </si>
  <si>
    <t>2</t>
  </si>
  <si>
    <r>
      <t xml:space="preserve">Норматив целевого использования средств </t>
    </r>
    <r>
      <rPr>
        <vertAlign val="superscript"/>
        <sz val="11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(Н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)</t>
    </r>
  </si>
  <si>
    <t>3</t>
  </si>
  <si>
    <r>
      <t xml:space="preserve">Норматив безубыточности </t>
    </r>
    <r>
      <rPr>
        <vertAlign val="superscript"/>
        <sz val="11"/>
        <rFont val="Times New Roman"/>
        <family val="1"/>
        <charset val="204"/>
      </rPr>
      <t>20</t>
    </r>
  </si>
  <si>
    <t>4</t>
  </si>
  <si>
    <r>
      <t xml:space="preserve">Размер собственных денежных средств застройщика </t>
    </r>
    <r>
      <rPr>
        <vertAlign val="superscript"/>
        <sz val="11"/>
        <rFont val="Times New Roman"/>
        <family val="1"/>
        <charset val="204"/>
      </rPr>
      <t>21</t>
    </r>
  </si>
  <si>
    <t xml:space="preserve"> Сведения</t>
  </si>
  <si>
    <t>о нормативах оценки финансовой устойчивости
деятельности застройщика ООО "Специализированный застройщик "Владимирское территориальное управление строительства" по состоянию на 1 квартал 2019 года</t>
  </si>
  <si>
    <t>«Сведения о нормативах оценки финансовой устойчивости
деятельности застройщика»</t>
  </si>
  <si>
    <t>№ п/п</t>
  </si>
  <si>
    <t>Наименование установленного
показателя (норматива)</t>
  </si>
  <si>
    <t>Значение показателя</t>
  </si>
  <si>
    <t>Норматив обеспеченности обязательств (Н1)</t>
  </si>
  <si>
    <t>Норматив целевого использования средств (Н2)</t>
  </si>
  <si>
    <t>Норматив безубыточности (Н3)</t>
  </si>
  <si>
    <t>Расчет установленных нормативов:</t>
  </si>
  <si>
    <t>Н1=</t>
  </si>
  <si>
    <t>стр.1600</t>
  </si>
  <si>
    <t>==</t>
  </si>
  <si>
    <t>стр.15301</t>
  </si>
  <si>
    <t>Н2=</t>
  </si>
  <si>
    <t>стр.1100+стр.1230+стр.1240-авансы, выданные под СМР-стр.11505</t>
  </si>
  <si>
    <t>443+413+119-337-443</t>
  </si>
  <si>
    <t>(стр. 1500 +ЧА)-стр. 15301</t>
  </si>
  <si>
    <t>964+896-816</t>
  </si>
  <si>
    <t>Н3:</t>
  </si>
  <si>
    <t>прибыль получена по итогам деятельности за 3 года</t>
  </si>
  <si>
    <t>подпись</t>
  </si>
  <si>
    <t xml:space="preserve"> </t>
  </si>
  <si>
    <t>290857тыс.руб.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</si>
</sst>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49" fontId="2" fillId="0" borderId="1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2" fillId="0" borderId="1" xfId="1" applyNumberFormat="1" applyFont="1" applyBorder="1" applyAlignment="1">
      <alignment horizontal="center"/>
    </xf>
    <xf numFmtId="0" fontId="6" fillId="0" borderId="0" xfId="2" applyFont="1" applyAlignment="1">
      <alignment horizontal="right"/>
    </xf>
    <xf numFmtId="0" fontId="5" fillId="0" borderId="0" xfId="2"/>
    <xf numFmtId="0" fontId="6" fillId="0" borderId="0" xfId="2" applyFont="1" applyAlignment="1">
      <alignment horizontal="right"/>
    </xf>
    <xf numFmtId="0" fontId="6" fillId="0" borderId="0" xfId="2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 wrapText="1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6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left" vertical="center" wrapText="1"/>
    </xf>
    <xf numFmtId="2" fontId="6" fillId="0" borderId="6" xfId="2" applyNumberFormat="1" applyFont="1" applyBorder="1" applyAlignment="1">
      <alignment horizontal="center" vertical="center"/>
    </xf>
    <xf numFmtId="1" fontId="6" fillId="0" borderId="6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top" wrapText="1"/>
    </xf>
    <xf numFmtId="0" fontId="6" fillId="0" borderId="0" xfId="3" applyFont="1" applyAlignment="1">
      <alignment vertical="top" wrapText="1"/>
    </xf>
    <xf numFmtId="0" fontId="6" fillId="0" borderId="0" xfId="2" applyFont="1" applyAlignment="1">
      <alignment horizontal="left" vertical="top" wrapText="1"/>
    </xf>
    <xf numFmtId="49" fontId="10" fillId="0" borderId="0" xfId="2" applyNumberFormat="1" applyFont="1"/>
    <xf numFmtId="49" fontId="6" fillId="0" borderId="0" xfId="2" applyNumberFormat="1" applyFont="1"/>
    <xf numFmtId="49" fontId="6" fillId="0" borderId="0" xfId="2" applyNumberFormat="1" applyFont="1" applyAlignment="1">
      <alignment horizontal="left"/>
    </xf>
    <xf numFmtId="0" fontId="6" fillId="0" borderId="0" xfId="2" applyFont="1" applyAlignment="1">
      <alignment horizontal="center" vertical="center"/>
    </xf>
    <xf numFmtId="0" fontId="6" fillId="0" borderId="7" xfId="2" applyFont="1" applyBorder="1" applyAlignment="1">
      <alignment horizontal="center"/>
    </xf>
    <xf numFmtId="49" fontId="6" fillId="0" borderId="0" xfId="2" applyNumberFormat="1" applyFont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5" fillId="0" borderId="0" xfId="2" applyNumberFormat="1"/>
    <xf numFmtId="0" fontId="6" fillId="0" borderId="7" xfId="2" applyFont="1" applyBorder="1" applyAlignment="1">
      <alignment horizontal="center" vertical="center" wrapText="1"/>
    </xf>
    <xf numFmtId="0" fontId="5" fillId="0" borderId="0" xfId="2" applyAlignment="1">
      <alignment vertical="center"/>
    </xf>
    <xf numFmtId="0" fontId="6" fillId="0" borderId="7" xfId="2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0" fontId="8" fillId="0" borderId="0" xfId="2" applyFont="1" applyAlignment="1">
      <alignment horizontal="left" wrapText="1"/>
    </xf>
    <xf numFmtId="0" fontId="7" fillId="0" borderId="0" xfId="2" applyFont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1" xr:uid="{8BF0C65C-F2A9-4855-A7D3-ABC08D338B7D}"/>
    <cellStyle name="Обычный 3" xfId="2" xr:uid="{93CDA765-009F-4B37-B9EB-0CF17E9B9A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%20&#1057;&#1077;&#1088;&#1075;&#1077;&#1077;&#1074;&#1085;&#1072;/Desktop/&#1056;&#1072;&#1073;&#1086;&#1090;&#1072;/&#1054;&#1090;&#1095;&#1077;&#1090;%20&#1087;&#1086;%20&#1079;&#1072;&#1089;&#1090;&#1088;&#1086;&#1081;&#1097;&#1080;&#1082;&#1091;/&#1054;&#1090;&#1095;&#1077;&#1090;%20&#1087;&#1086;%20&#1079;&#1072;&#1089;&#1090;&#1088;&#1086;&#1081;&#1097;&#1080;&#1082;&#1091;%20&#1042;&#1058;&#1059;&#1057;%202018/4%20&#1082;&#1074;%20&#1042;&#1058;&#1059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имание"/>
      <sheetName val="Приложение 1"/>
      <sheetName val="Пр. 2 МЕК №5"/>
      <sheetName val="Пр.2 Монострой №6 поГП"/>
      <sheetName val="Пр.2 Монострой №14 поГП"/>
      <sheetName val="Пр.2 Монострой №15 поГП"/>
      <sheetName val="Пр.2 Монострой №17 поГП"/>
      <sheetName val="Пр.2 Монострой №18 поГП"/>
      <sheetName val="Пр.2 Монострой №21 поГП"/>
      <sheetName val="Справка_РД"/>
      <sheetName val="Приложение 3"/>
      <sheetName val="Справка_ПР"/>
      <sheetName val="Приложение 4"/>
      <sheetName val="расчет"/>
      <sheetName val="Справка_НИО"/>
    </sheetNames>
    <sheetDataSet>
      <sheetData sheetId="0"/>
      <sheetData sheetId="1">
        <row r="9">
          <cell r="A9" t="str">
            <v>Отчетность за 4 квартал 2018 года.</v>
          </cell>
        </row>
        <row r="28">
          <cell r="A28" t="str">
            <v>Руководитель</v>
          </cell>
          <cell r="C28" t="str">
            <v>Д.В. Трошин</v>
          </cell>
        </row>
        <row r="31">
          <cell r="A31" t="str">
            <v>Исполнитель</v>
          </cell>
          <cell r="C31" t="str">
            <v>А.С. Иванова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">
          <cell r="T32">
            <v>1044</v>
          </cell>
        </row>
        <row r="34">
          <cell r="T34">
            <v>816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E2F24-C3D7-44F2-A3DF-B9F242A64719}">
  <sheetPr>
    <tabColor indexed="47"/>
  </sheetPr>
  <dimension ref="A1:DA36"/>
  <sheetViews>
    <sheetView view="pageBreakPreview" zoomScale="95" zoomScaleNormal="110" zoomScaleSheetLayoutView="95" workbookViewId="0">
      <selection activeCell="BN7" sqref="BN7"/>
    </sheetView>
  </sheetViews>
  <sheetFormatPr defaultRowHeight="12.75" x14ac:dyDescent="0.2"/>
  <cols>
    <col min="1" max="1" width="2.140625" style="15" customWidth="1"/>
    <col min="2" max="59" width="0.85546875" style="15" customWidth="1"/>
    <col min="60" max="60" width="3.140625" style="15" customWidth="1"/>
    <col min="61" max="61" width="2.5703125" style="15" customWidth="1"/>
    <col min="62" max="65" width="0" style="15" hidden="1" customWidth="1"/>
    <col min="66" max="66" width="1.42578125" style="15" customWidth="1"/>
    <col min="67" max="85" width="0.85546875" style="15" customWidth="1"/>
    <col min="86" max="86" width="7.140625" style="15" customWidth="1"/>
    <col min="87" max="97" width="0.85546875" style="15" customWidth="1"/>
    <col min="98" max="98" width="3.28515625" style="15" customWidth="1"/>
    <col min="99" max="103" width="0" style="15" hidden="1" customWidth="1"/>
    <col min="104" max="104" width="8" style="15" customWidth="1"/>
    <col min="105" max="256" width="9.140625" style="15"/>
    <col min="257" max="257" width="2.140625" style="15" customWidth="1"/>
    <col min="258" max="315" width="0.85546875" style="15" customWidth="1"/>
    <col min="316" max="316" width="3.140625" style="15" customWidth="1"/>
    <col min="317" max="317" width="2.5703125" style="15" customWidth="1"/>
    <col min="318" max="321" width="0" style="15" hidden="1" customWidth="1"/>
    <col min="322" max="322" width="1.42578125" style="15" customWidth="1"/>
    <col min="323" max="341" width="0.85546875" style="15" customWidth="1"/>
    <col min="342" max="342" width="7.140625" style="15" customWidth="1"/>
    <col min="343" max="353" width="0.85546875" style="15" customWidth="1"/>
    <col min="354" max="354" width="3.28515625" style="15" customWidth="1"/>
    <col min="355" max="359" width="0" style="15" hidden="1" customWidth="1"/>
    <col min="360" max="360" width="8" style="15" customWidth="1"/>
    <col min="361" max="512" width="9.140625" style="15"/>
    <col min="513" max="513" width="2.140625" style="15" customWidth="1"/>
    <col min="514" max="571" width="0.85546875" style="15" customWidth="1"/>
    <col min="572" max="572" width="3.140625" style="15" customWidth="1"/>
    <col min="573" max="573" width="2.5703125" style="15" customWidth="1"/>
    <col min="574" max="577" width="0" style="15" hidden="1" customWidth="1"/>
    <col min="578" max="578" width="1.42578125" style="15" customWidth="1"/>
    <col min="579" max="597" width="0.85546875" style="15" customWidth="1"/>
    <col min="598" max="598" width="7.140625" style="15" customWidth="1"/>
    <col min="599" max="609" width="0.85546875" style="15" customWidth="1"/>
    <col min="610" max="610" width="3.28515625" style="15" customWidth="1"/>
    <col min="611" max="615" width="0" style="15" hidden="1" customWidth="1"/>
    <col min="616" max="616" width="8" style="15" customWidth="1"/>
    <col min="617" max="768" width="9.140625" style="15"/>
    <col min="769" max="769" width="2.140625" style="15" customWidth="1"/>
    <col min="770" max="827" width="0.85546875" style="15" customWidth="1"/>
    <col min="828" max="828" width="3.140625" style="15" customWidth="1"/>
    <col min="829" max="829" width="2.5703125" style="15" customWidth="1"/>
    <col min="830" max="833" width="0" style="15" hidden="1" customWidth="1"/>
    <col min="834" max="834" width="1.42578125" style="15" customWidth="1"/>
    <col min="835" max="853" width="0.85546875" style="15" customWidth="1"/>
    <col min="854" max="854" width="7.140625" style="15" customWidth="1"/>
    <col min="855" max="865" width="0.85546875" style="15" customWidth="1"/>
    <col min="866" max="866" width="3.28515625" style="15" customWidth="1"/>
    <col min="867" max="871" width="0" style="15" hidden="1" customWidth="1"/>
    <col min="872" max="872" width="8" style="15" customWidth="1"/>
    <col min="873" max="1024" width="9.140625" style="15"/>
    <col min="1025" max="1025" width="2.140625" style="15" customWidth="1"/>
    <col min="1026" max="1083" width="0.85546875" style="15" customWidth="1"/>
    <col min="1084" max="1084" width="3.140625" style="15" customWidth="1"/>
    <col min="1085" max="1085" width="2.5703125" style="15" customWidth="1"/>
    <col min="1086" max="1089" width="0" style="15" hidden="1" customWidth="1"/>
    <col min="1090" max="1090" width="1.42578125" style="15" customWidth="1"/>
    <col min="1091" max="1109" width="0.85546875" style="15" customWidth="1"/>
    <col min="1110" max="1110" width="7.140625" style="15" customWidth="1"/>
    <col min="1111" max="1121" width="0.85546875" style="15" customWidth="1"/>
    <col min="1122" max="1122" width="3.28515625" style="15" customWidth="1"/>
    <col min="1123" max="1127" width="0" style="15" hidden="1" customWidth="1"/>
    <col min="1128" max="1128" width="8" style="15" customWidth="1"/>
    <col min="1129" max="1280" width="9.140625" style="15"/>
    <col min="1281" max="1281" width="2.140625" style="15" customWidth="1"/>
    <col min="1282" max="1339" width="0.85546875" style="15" customWidth="1"/>
    <col min="1340" max="1340" width="3.140625" style="15" customWidth="1"/>
    <col min="1341" max="1341" width="2.5703125" style="15" customWidth="1"/>
    <col min="1342" max="1345" width="0" style="15" hidden="1" customWidth="1"/>
    <col min="1346" max="1346" width="1.42578125" style="15" customWidth="1"/>
    <col min="1347" max="1365" width="0.85546875" style="15" customWidth="1"/>
    <col min="1366" max="1366" width="7.140625" style="15" customWidth="1"/>
    <col min="1367" max="1377" width="0.85546875" style="15" customWidth="1"/>
    <col min="1378" max="1378" width="3.28515625" style="15" customWidth="1"/>
    <col min="1379" max="1383" width="0" style="15" hidden="1" customWidth="1"/>
    <col min="1384" max="1384" width="8" style="15" customWidth="1"/>
    <col min="1385" max="1536" width="9.140625" style="15"/>
    <col min="1537" max="1537" width="2.140625" style="15" customWidth="1"/>
    <col min="1538" max="1595" width="0.85546875" style="15" customWidth="1"/>
    <col min="1596" max="1596" width="3.140625" style="15" customWidth="1"/>
    <col min="1597" max="1597" width="2.5703125" style="15" customWidth="1"/>
    <col min="1598" max="1601" width="0" style="15" hidden="1" customWidth="1"/>
    <col min="1602" max="1602" width="1.42578125" style="15" customWidth="1"/>
    <col min="1603" max="1621" width="0.85546875" style="15" customWidth="1"/>
    <col min="1622" max="1622" width="7.140625" style="15" customWidth="1"/>
    <col min="1623" max="1633" width="0.85546875" style="15" customWidth="1"/>
    <col min="1634" max="1634" width="3.28515625" style="15" customWidth="1"/>
    <col min="1635" max="1639" width="0" style="15" hidden="1" customWidth="1"/>
    <col min="1640" max="1640" width="8" style="15" customWidth="1"/>
    <col min="1641" max="1792" width="9.140625" style="15"/>
    <col min="1793" max="1793" width="2.140625" style="15" customWidth="1"/>
    <col min="1794" max="1851" width="0.85546875" style="15" customWidth="1"/>
    <col min="1852" max="1852" width="3.140625" style="15" customWidth="1"/>
    <col min="1853" max="1853" width="2.5703125" style="15" customWidth="1"/>
    <col min="1854" max="1857" width="0" style="15" hidden="1" customWidth="1"/>
    <col min="1858" max="1858" width="1.42578125" style="15" customWidth="1"/>
    <col min="1859" max="1877" width="0.85546875" style="15" customWidth="1"/>
    <col min="1878" max="1878" width="7.140625" style="15" customWidth="1"/>
    <col min="1879" max="1889" width="0.85546875" style="15" customWidth="1"/>
    <col min="1890" max="1890" width="3.28515625" style="15" customWidth="1"/>
    <col min="1891" max="1895" width="0" style="15" hidden="1" customWidth="1"/>
    <col min="1896" max="1896" width="8" style="15" customWidth="1"/>
    <col min="1897" max="2048" width="9.140625" style="15"/>
    <col min="2049" max="2049" width="2.140625" style="15" customWidth="1"/>
    <col min="2050" max="2107" width="0.85546875" style="15" customWidth="1"/>
    <col min="2108" max="2108" width="3.140625" style="15" customWidth="1"/>
    <col min="2109" max="2109" width="2.5703125" style="15" customWidth="1"/>
    <col min="2110" max="2113" width="0" style="15" hidden="1" customWidth="1"/>
    <col min="2114" max="2114" width="1.42578125" style="15" customWidth="1"/>
    <col min="2115" max="2133" width="0.85546875" style="15" customWidth="1"/>
    <col min="2134" max="2134" width="7.140625" style="15" customWidth="1"/>
    <col min="2135" max="2145" width="0.85546875" style="15" customWidth="1"/>
    <col min="2146" max="2146" width="3.28515625" style="15" customWidth="1"/>
    <col min="2147" max="2151" width="0" style="15" hidden="1" customWidth="1"/>
    <col min="2152" max="2152" width="8" style="15" customWidth="1"/>
    <col min="2153" max="2304" width="9.140625" style="15"/>
    <col min="2305" max="2305" width="2.140625" style="15" customWidth="1"/>
    <col min="2306" max="2363" width="0.85546875" style="15" customWidth="1"/>
    <col min="2364" max="2364" width="3.140625" style="15" customWidth="1"/>
    <col min="2365" max="2365" width="2.5703125" style="15" customWidth="1"/>
    <col min="2366" max="2369" width="0" style="15" hidden="1" customWidth="1"/>
    <col min="2370" max="2370" width="1.42578125" style="15" customWidth="1"/>
    <col min="2371" max="2389" width="0.85546875" style="15" customWidth="1"/>
    <col min="2390" max="2390" width="7.140625" style="15" customWidth="1"/>
    <col min="2391" max="2401" width="0.85546875" style="15" customWidth="1"/>
    <col min="2402" max="2402" width="3.28515625" style="15" customWidth="1"/>
    <col min="2403" max="2407" width="0" style="15" hidden="1" customWidth="1"/>
    <col min="2408" max="2408" width="8" style="15" customWidth="1"/>
    <col min="2409" max="2560" width="9.140625" style="15"/>
    <col min="2561" max="2561" width="2.140625" style="15" customWidth="1"/>
    <col min="2562" max="2619" width="0.85546875" style="15" customWidth="1"/>
    <col min="2620" max="2620" width="3.140625" style="15" customWidth="1"/>
    <col min="2621" max="2621" width="2.5703125" style="15" customWidth="1"/>
    <col min="2622" max="2625" width="0" style="15" hidden="1" customWidth="1"/>
    <col min="2626" max="2626" width="1.42578125" style="15" customWidth="1"/>
    <col min="2627" max="2645" width="0.85546875" style="15" customWidth="1"/>
    <col min="2646" max="2646" width="7.140625" style="15" customWidth="1"/>
    <col min="2647" max="2657" width="0.85546875" style="15" customWidth="1"/>
    <col min="2658" max="2658" width="3.28515625" style="15" customWidth="1"/>
    <col min="2659" max="2663" width="0" style="15" hidden="1" customWidth="1"/>
    <col min="2664" max="2664" width="8" style="15" customWidth="1"/>
    <col min="2665" max="2816" width="9.140625" style="15"/>
    <col min="2817" max="2817" width="2.140625" style="15" customWidth="1"/>
    <col min="2818" max="2875" width="0.85546875" style="15" customWidth="1"/>
    <col min="2876" max="2876" width="3.140625" style="15" customWidth="1"/>
    <col min="2877" max="2877" width="2.5703125" style="15" customWidth="1"/>
    <col min="2878" max="2881" width="0" style="15" hidden="1" customWidth="1"/>
    <col min="2882" max="2882" width="1.42578125" style="15" customWidth="1"/>
    <col min="2883" max="2901" width="0.85546875" style="15" customWidth="1"/>
    <col min="2902" max="2902" width="7.140625" style="15" customWidth="1"/>
    <col min="2903" max="2913" width="0.85546875" style="15" customWidth="1"/>
    <col min="2914" max="2914" width="3.28515625" style="15" customWidth="1"/>
    <col min="2915" max="2919" width="0" style="15" hidden="1" customWidth="1"/>
    <col min="2920" max="2920" width="8" style="15" customWidth="1"/>
    <col min="2921" max="3072" width="9.140625" style="15"/>
    <col min="3073" max="3073" width="2.140625" style="15" customWidth="1"/>
    <col min="3074" max="3131" width="0.85546875" style="15" customWidth="1"/>
    <col min="3132" max="3132" width="3.140625" style="15" customWidth="1"/>
    <col min="3133" max="3133" width="2.5703125" style="15" customWidth="1"/>
    <col min="3134" max="3137" width="0" style="15" hidden="1" customWidth="1"/>
    <col min="3138" max="3138" width="1.42578125" style="15" customWidth="1"/>
    <col min="3139" max="3157" width="0.85546875" style="15" customWidth="1"/>
    <col min="3158" max="3158" width="7.140625" style="15" customWidth="1"/>
    <col min="3159" max="3169" width="0.85546875" style="15" customWidth="1"/>
    <col min="3170" max="3170" width="3.28515625" style="15" customWidth="1"/>
    <col min="3171" max="3175" width="0" style="15" hidden="1" customWidth="1"/>
    <col min="3176" max="3176" width="8" style="15" customWidth="1"/>
    <col min="3177" max="3328" width="9.140625" style="15"/>
    <col min="3329" max="3329" width="2.140625" style="15" customWidth="1"/>
    <col min="3330" max="3387" width="0.85546875" style="15" customWidth="1"/>
    <col min="3388" max="3388" width="3.140625" style="15" customWidth="1"/>
    <col min="3389" max="3389" width="2.5703125" style="15" customWidth="1"/>
    <col min="3390" max="3393" width="0" style="15" hidden="1" customWidth="1"/>
    <col min="3394" max="3394" width="1.42578125" style="15" customWidth="1"/>
    <col min="3395" max="3413" width="0.85546875" style="15" customWidth="1"/>
    <col min="3414" max="3414" width="7.140625" style="15" customWidth="1"/>
    <col min="3415" max="3425" width="0.85546875" style="15" customWidth="1"/>
    <col min="3426" max="3426" width="3.28515625" style="15" customWidth="1"/>
    <col min="3427" max="3431" width="0" style="15" hidden="1" customWidth="1"/>
    <col min="3432" max="3432" width="8" style="15" customWidth="1"/>
    <col min="3433" max="3584" width="9.140625" style="15"/>
    <col min="3585" max="3585" width="2.140625" style="15" customWidth="1"/>
    <col min="3586" max="3643" width="0.85546875" style="15" customWidth="1"/>
    <col min="3644" max="3644" width="3.140625" style="15" customWidth="1"/>
    <col min="3645" max="3645" width="2.5703125" style="15" customWidth="1"/>
    <col min="3646" max="3649" width="0" style="15" hidden="1" customWidth="1"/>
    <col min="3650" max="3650" width="1.42578125" style="15" customWidth="1"/>
    <col min="3651" max="3669" width="0.85546875" style="15" customWidth="1"/>
    <col min="3670" max="3670" width="7.140625" style="15" customWidth="1"/>
    <col min="3671" max="3681" width="0.85546875" style="15" customWidth="1"/>
    <col min="3682" max="3682" width="3.28515625" style="15" customWidth="1"/>
    <col min="3683" max="3687" width="0" style="15" hidden="1" customWidth="1"/>
    <col min="3688" max="3688" width="8" style="15" customWidth="1"/>
    <col min="3689" max="3840" width="9.140625" style="15"/>
    <col min="3841" max="3841" width="2.140625" style="15" customWidth="1"/>
    <col min="3842" max="3899" width="0.85546875" style="15" customWidth="1"/>
    <col min="3900" max="3900" width="3.140625" style="15" customWidth="1"/>
    <col min="3901" max="3901" width="2.5703125" style="15" customWidth="1"/>
    <col min="3902" max="3905" width="0" style="15" hidden="1" customWidth="1"/>
    <col min="3906" max="3906" width="1.42578125" style="15" customWidth="1"/>
    <col min="3907" max="3925" width="0.85546875" style="15" customWidth="1"/>
    <col min="3926" max="3926" width="7.140625" style="15" customWidth="1"/>
    <col min="3927" max="3937" width="0.85546875" style="15" customWidth="1"/>
    <col min="3938" max="3938" width="3.28515625" style="15" customWidth="1"/>
    <col min="3939" max="3943" width="0" style="15" hidden="1" customWidth="1"/>
    <col min="3944" max="3944" width="8" style="15" customWidth="1"/>
    <col min="3945" max="4096" width="9.140625" style="15"/>
    <col min="4097" max="4097" width="2.140625" style="15" customWidth="1"/>
    <col min="4098" max="4155" width="0.85546875" style="15" customWidth="1"/>
    <col min="4156" max="4156" width="3.140625" style="15" customWidth="1"/>
    <col min="4157" max="4157" width="2.5703125" style="15" customWidth="1"/>
    <col min="4158" max="4161" width="0" style="15" hidden="1" customWidth="1"/>
    <col min="4162" max="4162" width="1.42578125" style="15" customWidth="1"/>
    <col min="4163" max="4181" width="0.85546875" style="15" customWidth="1"/>
    <col min="4182" max="4182" width="7.140625" style="15" customWidth="1"/>
    <col min="4183" max="4193" width="0.85546875" style="15" customWidth="1"/>
    <col min="4194" max="4194" width="3.28515625" style="15" customWidth="1"/>
    <col min="4195" max="4199" width="0" style="15" hidden="1" customWidth="1"/>
    <col min="4200" max="4200" width="8" style="15" customWidth="1"/>
    <col min="4201" max="4352" width="9.140625" style="15"/>
    <col min="4353" max="4353" width="2.140625" style="15" customWidth="1"/>
    <col min="4354" max="4411" width="0.85546875" style="15" customWidth="1"/>
    <col min="4412" max="4412" width="3.140625" style="15" customWidth="1"/>
    <col min="4413" max="4413" width="2.5703125" style="15" customWidth="1"/>
    <col min="4414" max="4417" width="0" style="15" hidden="1" customWidth="1"/>
    <col min="4418" max="4418" width="1.42578125" style="15" customWidth="1"/>
    <col min="4419" max="4437" width="0.85546875" style="15" customWidth="1"/>
    <col min="4438" max="4438" width="7.140625" style="15" customWidth="1"/>
    <col min="4439" max="4449" width="0.85546875" style="15" customWidth="1"/>
    <col min="4450" max="4450" width="3.28515625" style="15" customWidth="1"/>
    <col min="4451" max="4455" width="0" style="15" hidden="1" customWidth="1"/>
    <col min="4456" max="4456" width="8" style="15" customWidth="1"/>
    <col min="4457" max="4608" width="9.140625" style="15"/>
    <col min="4609" max="4609" width="2.140625" style="15" customWidth="1"/>
    <col min="4610" max="4667" width="0.85546875" style="15" customWidth="1"/>
    <col min="4668" max="4668" width="3.140625" style="15" customWidth="1"/>
    <col min="4669" max="4669" width="2.5703125" style="15" customWidth="1"/>
    <col min="4670" max="4673" width="0" style="15" hidden="1" customWidth="1"/>
    <col min="4674" max="4674" width="1.42578125" style="15" customWidth="1"/>
    <col min="4675" max="4693" width="0.85546875" style="15" customWidth="1"/>
    <col min="4694" max="4694" width="7.140625" style="15" customWidth="1"/>
    <col min="4695" max="4705" width="0.85546875" style="15" customWidth="1"/>
    <col min="4706" max="4706" width="3.28515625" style="15" customWidth="1"/>
    <col min="4707" max="4711" width="0" style="15" hidden="1" customWidth="1"/>
    <col min="4712" max="4712" width="8" style="15" customWidth="1"/>
    <col min="4713" max="4864" width="9.140625" style="15"/>
    <col min="4865" max="4865" width="2.140625" style="15" customWidth="1"/>
    <col min="4866" max="4923" width="0.85546875" style="15" customWidth="1"/>
    <col min="4924" max="4924" width="3.140625" style="15" customWidth="1"/>
    <col min="4925" max="4925" width="2.5703125" style="15" customWidth="1"/>
    <col min="4926" max="4929" width="0" style="15" hidden="1" customWidth="1"/>
    <col min="4930" max="4930" width="1.42578125" style="15" customWidth="1"/>
    <col min="4931" max="4949" width="0.85546875" style="15" customWidth="1"/>
    <col min="4950" max="4950" width="7.140625" style="15" customWidth="1"/>
    <col min="4951" max="4961" width="0.85546875" style="15" customWidth="1"/>
    <col min="4962" max="4962" width="3.28515625" style="15" customWidth="1"/>
    <col min="4963" max="4967" width="0" style="15" hidden="1" customWidth="1"/>
    <col min="4968" max="4968" width="8" style="15" customWidth="1"/>
    <col min="4969" max="5120" width="9.140625" style="15"/>
    <col min="5121" max="5121" width="2.140625" style="15" customWidth="1"/>
    <col min="5122" max="5179" width="0.85546875" style="15" customWidth="1"/>
    <col min="5180" max="5180" width="3.140625" style="15" customWidth="1"/>
    <col min="5181" max="5181" width="2.5703125" style="15" customWidth="1"/>
    <col min="5182" max="5185" width="0" style="15" hidden="1" customWidth="1"/>
    <col min="5186" max="5186" width="1.42578125" style="15" customWidth="1"/>
    <col min="5187" max="5205" width="0.85546875" style="15" customWidth="1"/>
    <col min="5206" max="5206" width="7.140625" style="15" customWidth="1"/>
    <col min="5207" max="5217" width="0.85546875" style="15" customWidth="1"/>
    <col min="5218" max="5218" width="3.28515625" style="15" customWidth="1"/>
    <col min="5219" max="5223" width="0" style="15" hidden="1" customWidth="1"/>
    <col min="5224" max="5224" width="8" style="15" customWidth="1"/>
    <col min="5225" max="5376" width="9.140625" style="15"/>
    <col min="5377" max="5377" width="2.140625" style="15" customWidth="1"/>
    <col min="5378" max="5435" width="0.85546875" style="15" customWidth="1"/>
    <col min="5436" max="5436" width="3.140625" style="15" customWidth="1"/>
    <col min="5437" max="5437" width="2.5703125" style="15" customWidth="1"/>
    <col min="5438" max="5441" width="0" style="15" hidden="1" customWidth="1"/>
    <col min="5442" max="5442" width="1.42578125" style="15" customWidth="1"/>
    <col min="5443" max="5461" width="0.85546875" style="15" customWidth="1"/>
    <col min="5462" max="5462" width="7.140625" style="15" customWidth="1"/>
    <col min="5463" max="5473" width="0.85546875" style="15" customWidth="1"/>
    <col min="5474" max="5474" width="3.28515625" style="15" customWidth="1"/>
    <col min="5475" max="5479" width="0" style="15" hidden="1" customWidth="1"/>
    <col min="5480" max="5480" width="8" style="15" customWidth="1"/>
    <col min="5481" max="5632" width="9.140625" style="15"/>
    <col min="5633" max="5633" width="2.140625" style="15" customWidth="1"/>
    <col min="5634" max="5691" width="0.85546875" style="15" customWidth="1"/>
    <col min="5692" max="5692" width="3.140625" style="15" customWidth="1"/>
    <col min="5693" max="5693" width="2.5703125" style="15" customWidth="1"/>
    <col min="5694" max="5697" width="0" style="15" hidden="1" customWidth="1"/>
    <col min="5698" max="5698" width="1.42578125" style="15" customWidth="1"/>
    <col min="5699" max="5717" width="0.85546875" style="15" customWidth="1"/>
    <col min="5718" max="5718" width="7.140625" style="15" customWidth="1"/>
    <col min="5719" max="5729" width="0.85546875" style="15" customWidth="1"/>
    <col min="5730" max="5730" width="3.28515625" style="15" customWidth="1"/>
    <col min="5731" max="5735" width="0" style="15" hidden="1" customWidth="1"/>
    <col min="5736" max="5736" width="8" style="15" customWidth="1"/>
    <col min="5737" max="5888" width="9.140625" style="15"/>
    <col min="5889" max="5889" width="2.140625" style="15" customWidth="1"/>
    <col min="5890" max="5947" width="0.85546875" style="15" customWidth="1"/>
    <col min="5948" max="5948" width="3.140625" style="15" customWidth="1"/>
    <col min="5949" max="5949" width="2.5703125" style="15" customWidth="1"/>
    <col min="5950" max="5953" width="0" style="15" hidden="1" customWidth="1"/>
    <col min="5954" max="5954" width="1.42578125" style="15" customWidth="1"/>
    <col min="5955" max="5973" width="0.85546875" style="15" customWidth="1"/>
    <col min="5974" max="5974" width="7.140625" style="15" customWidth="1"/>
    <col min="5975" max="5985" width="0.85546875" style="15" customWidth="1"/>
    <col min="5986" max="5986" width="3.28515625" style="15" customWidth="1"/>
    <col min="5987" max="5991" width="0" style="15" hidden="1" customWidth="1"/>
    <col min="5992" max="5992" width="8" style="15" customWidth="1"/>
    <col min="5993" max="6144" width="9.140625" style="15"/>
    <col min="6145" max="6145" width="2.140625" style="15" customWidth="1"/>
    <col min="6146" max="6203" width="0.85546875" style="15" customWidth="1"/>
    <col min="6204" max="6204" width="3.140625" style="15" customWidth="1"/>
    <col min="6205" max="6205" width="2.5703125" style="15" customWidth="1"/>
    <col min="6206" max="6209" width="0" style="15" hidden="1" customWidth="1"/>
    <col min="6210" max="6210" width="1.42578125" style="15" customWidth="1"/>
    <col min="6211" max="6229" width="0.85546875" style="15" customWidth="1"/>
    <col min="6230" max="6230" width="7.140625" style="15" customWidth="1"/>
    <col min="6231" max="6241" width="0.85546875" style="15" customWidth="1"/>
    <col min="6242" max="6242" width="3.28515625" style="15" customWidth="1"/>
    <col min="6243" max="6247" width="0" style="15" hidden="1" customWidth="1"/>
    <col min="6248" max="6248" width="8" style="15" customWidth="1"/>
    <col min="6249" max="6400" width="9.140625" style="15"/>
    <col min="6401" max="6401" width="2.140625" style="15" customWidth="1"/>
    <col min="6402" max="6459" width="0.85546875" style="15" customWidth="1"/>
    <col min="6460" max="6460" width="3.140625" style="15" customWidth="1"/>
    <col min="6461" max="6461" width="2.5703125" style="15" customWidth="1"/>
    <col min="6462" max="6465" width="0" style="15" hidden="1" customWidth="1"/>
    <col min="6466" max="6466" width="1.42578125" style="15" customWidth="1"/>
    <col min="6467" max="6485" width="0.85546875" style="15" customWidth="1"/>
    <col min="6486" max="6486" width="7.140625" style="15" customWidth="1"/>
    <col min="6487" max="6497" width="0.85546875" style="15" customWidth="1"/>
    <col min="6498" max="6498" width="3.28515625" style="15" customWidth="1"/>
    <col min="6499" max="6503" width="0" style="15" hidden="1" customWidth="1"/>
    <col min="6504" max="6504" width="8" style="15" customWidth="1"/>
    <col min="6505" max="6656" width="9.140625" style="15"/>
    <col min="6657" max="6657" width="2.140625" style="15" customWidth="1"/>
    <col min="6658" max="6715" width="0.85546875" style="15" customWidth="1"/>
    <col min="6716" max="6716" width="3.140625" style="15" customWidth="1"/>
    <col min="6717" max="6717" width="2.5703125" style="15" customWidth="1"/>
    <col min="6718" max="6721" width="0" style="15" hidden="1" customWidth="1"/>
    <col min="6722" max="6722" width="1.42578125" style="15" customWidth="1"/>
    <col min="6723" max="6741" width="0.85546875" style="15" customWidth="1"/>
    <col min="6742" max="6742" width="7.140625" style="15" customWidth="1"/>
    <col min="6743" max="6753" width="0.85546875" style="15" customWidth="1"/>
    <col min="6754" max="6754" width="3.28515625" style="15" customWidth="1"/>
    <col min="6755" max="6759" width="0" style="15" hidden="1" customWidth="1"/>
    <col min="6760" max="6760" width="8" style="15" customWidth="1"/>
    <col min="6761" max="6912" width="9.140625" style="15"/>
    <col min="6913" max="6913" width="2.140625" style="15" customWidth="1"/>
    <col min="6914" max="6971" width="0.85546875" style="15" customWidth="1"/>
    <col min="6972" max="6972" width="3.140625" style="15" customWidth="1"/>
    <col min="6973" max="6973" width="2.5703125" style="15" customWidth="1"/>
    <col min="6974" max="6977" width="0" style="15" hidden="1" customWidth="1"/>
    <col min="6978" max="6978" width="1.42578125" style="15" customWidth="1"/>
    <col min="6979" max="6997" width="0.85546875" style="15" customWidth="1"/>
    <col min="6998" max="6998" width="7.140625" style="15" customWidth="1"/>
    <col min="6999" max="7009" width="0.85546875" style="15" customWidth="1"/>
    <col min="7010" max="7010" width="3.28515625" style="15" customWidth="1"/>
    <col min="7011" max="7015" width="0" style="15" hidden="1" customWidth="1"/>
    <col min="7016" max="7016" width="8" style="15" customWidth="1"/>
    <col min="7017" max="7168" width="9.140625" style="15"/>
    <col min="7169" max="7169" width="2.140625" style="15" customWidth="1"/>
    <col min="7170" max="7227" width="0.85546875" style="15" customWidth="1"/>
    <col min="7228" max="7228" width="3.140625" style="15" customWidth="1"/>
    <col min="7229" max="7229" width="2.5703125" style="15" customWidth="1"/>
    <col min="7230" max="7233" width="0" style="15" hidden="1" customWidth="1"/>
    <col min="7234" max="7234" width="1.42578125" style="15" customWidth="1"/>
    <col min="7235" max="7253" width="0.85546875" style="15" customWidth="1"/>
    <col min="7254" max="7254" width="7.140625" style="15" customWidth="1"/>
    <col min="7255" max="7265" width="0.85546875" style="15" customWidth="1"/>
    <col min="7266" max="7266" width="3.28515625" style="15" customWidth="1"/>
    <col min="7267" max="7271" width="0" style="15" hidden="1" customWidth="1"/>
    <col min="7272" max="7272" width="8" style="15" customWidth="1"/>
    <col min="7273" max="7424" width="9.140625" style="15"/>
    <col min="7425" max="7425" width="2.140625" style="15" customWidth="1"/>
    <col min="7426" max="7483" width="0.85546875" style="15" customWidth="1"/>
    <col min="7484" max="7484" width="3.140625" style="15" customWidth="1"/>
    <col min="7485" max="7485" width="2.5703125" style="15" customWidth="1"/>
    <col min="7486" max="7489" width="0" style="15" hidden="1" customWidth="1"/>
    <col min="7490" max="7490" width="1.42578125" style="15" customWidth="1"/>
    <col min="7491" max="7509" width="0.85546875" style="15" customWidth="1"/>
    <col min="7510" max="7510" width="7.140625" style="15" customWidth="1"/>
    <col min="7511" max="7521" width="0.85546875" style="15" customWidth="1"/>
    <col min="7522" max="7522" width="3.28515625" style="15" customWidth="1"/>
    <col min="7523" max="7527" width="0" style="15" hidden="1" customWidth="1"/>
    <col min="7528" max="7528" width="8" style="15" customWidth="1"/>
    <col min="7529" max="7680" width="9.140625" style="15"/>
    <col min="7681" max="7681" width="2.140625" style="15" customWidth="1"/>
    <col min="7682" max="7739" width="0.85546875" style="15" customWidth="1"/>
    <col min="7740" max="7740" width="3.140625" style="15" customWidth="1"/>
    <col min="7741" max="7741" width="2.5703125" style="15" customWidth="1"/>
    <col min="7742" max="7745" width="0" style="15" hidden="1" customWidth="1"/>
    <col min="7746" max="7746" width="1.42578125" style="15" customWidth="1"/>
    <col min="7747" max="7765" width="0.85546875" style="15" customWidth="1"/>
    <col min="7766" max="7766" width="7.140625" style="15" customWidth="1"/>
    <col min="7767" max="7777" width="0.85546875" style="15" customWidth="1"/>
    <col min="7778" max="7778" width="3.28515625" style="15" customWidth="1"/>
    <col min="7779" max="7783" width="0" style="15" hidden="1" customWidth="1"/>
    <col min="7784" max="7784" width="8" style="15" customWidth="1"/>
    <col min="7785" max="7936" width="9.140625" style="15"/>
    <col min="7937" max="7937" width="2.140625" style="15" customWidth="1"/>
    <col min="7938" max="7995" width="0.85546875" style="15" customWidth="1"/>
    <col min="7996" max="7996" width="3.140625" style="15" customWidth="1"/>
    <col min="7997" max="7997" width="2.5703125" style="15" customWidth="1"/>
    <col min="7998" max="8001" width="0" style="15" hidden="1" customWidth="1"/>
    <col min="8002" max="8002" width="1.42578125" style="15" customWidth="1"/>
    <col min="8003" max="8021" width="0.85546875" style="15" customWidth="1"/>
    <col min="8022" max="8022" width="7.140625" style="15" customWidth="1"/>
    <col min="8023" max="8033" width="0.85546875" style="15" customWidth="1"/>
    <col min="8034" max="8034" width="3.28515625" style="15" customWidth="1"/>
    <col min="8035" max="8039" width="0" style="15" hidden="1" customWidth="1"/>
    <col min="8040" max="8040" width="8" style="15" customWidth="1"/>
    <col min="8041" max="8192" width="9.140625" style="15"/>
    <col min="8193" max="8193" width="2.140625" style="15" customWidth="1"/>
    <col min="8194" max="8251" width="0.85546875" style="15" customWidth="1"/>
    <col min="8252" max="8252" width="3.140625" style="15" customWidth="1"/>
    <col min="8253" max="8253" width="2.5703125" style="15" customWidth="1"/>
    <col min="8254" max="8257" width="0" style="15" hidden="1" customWidth="1"/>
    <col min="8258" max="8258" width="1.42578125" style="15" customWidth="1"/>
    <col min="8259" max="8277" width="0.85546875" style="15" customWidth="1"/>
    <col min="8278" max="8278" width="7.140625" style="15" customWidth="1"/>
    <col min="8279" max="8289" width="0.85546875" style="15" customWidth="1"/>
    <col min="8290" max="8290" width="3.28515625" style="15" customWidth="1"/>
    <col min="8291" max="8295" width="0" style="15" hidden="1" customWidth="1"/>
    <col min="8296" max="8296" width="8" style="15" customWidth="1"/>
    <col min="8297" max="8448" width="9.140625" style="15"/>
    <col min="8449" max="8449" width="2.140625" style="15" customWidth="1"/>
    <col min="8450" max="8507" width="0.85546875" style="15" customWidth="1"/>
    <col min="8508" max="8508" width="3.140625" style="15" customWidth="1"/>
    <col min="8509" max="8509" width="2.5703125" style="15" customWidth="1"/>
    <col min="8510" max="8513" width="0" style="15" hidden="1" customWidth="1"/>
    <col min="8514" max="8514" width="1.42578125" style="15" customWidth="1"/>
    <col min="8515" max="8533" width="0.85546875" style="15" customWidth="1"/>
    <col min="8534" max="8534" width="7.140625" style="15" customWidth="1"/>
    <col min="8535" max="8545" width="0.85546875" style="15" customWidth="1"/>
    <col min="8546" max="8546" width="3.28515625" style="15" customWidth="1"/>
    <col min="8547" max="8551" width="0" style="15" hidden="1" customWidth="1"/>
    <col min="8552" max="8552" width="8" style="15" customWidth="1"/>
    <col min="8553" max="8704" width="9.140625" style="15"/>
    <col min="8705" max="8705" width="2.140625" style="15" customWidth="1"/>
    <col min="8706" max="8763" width="0.85546875" style="15" customWidth="1"/>
    <col min="8764" max="8764" width="3.140625" style="15" customWidth="1"/>
    <col min="8765" max="8765" width="2.5703125" style="15" customWidth="1"/>
    <col min="8766" max="8769" width="0" style="15" hidden="1" customWidth="1"/>
    <col min="8770" max="8770" width="1.42578125" style="15" customWidth="1"/>
    <col min="8771" max="8789" width="0.85546875" style="15" customWidth="1"/>
    <col min="8790" max="8790" width="7.140625" style="15" customWidth="1"/>
    <col min="8791" max="8801" width="0.85546875" style="15" customWidth="1"/>
    <col min="8802" max="8802" width="3.28515625" style="15" customWidth="1"/>
    <col min="8803" max="8807" width="0" style="15" hidden="1" customWidth="1"/>
    <col min="8808" max="8808" width="8" style="15" customWidth="1"/>
    <col min="8809" max="8960" width="9.140625" style="15"/>
    <col min="8961" max="8961" width="2.140625" style="15" customWidth="1"/>
    <col min="8962" max="9019" width="0.85546875" style="15" customWidth="1"/>
    <col min="9020" max="9020" width="3.140625" style="15" customWidth="1"/>
    <col min="9021" max="9021" width="2.5703125" style="15" customWidth="1"/>
    <col min="9022" max="9025" width="0" style="15" hidden="1" customWidth="1"/>
    <col min="9026" max="9026" width="1.42578125" style="15" customWidth="1"/>
    <col min="9027" max="9045" width="0.85546875" style="15" customWidth="1"/>
    <col min="9046" max="9046" width="7.140625" style="15" customWidth="1"/>
    <col min="9047" max="9057" width="0.85546875" style="15" customWidth="1"/>
    <col min="9058" max="9058" width="3.28515625" style="15" customWidth="1"/>
    <col min="9059" max="9063" width="0" style="15" hidden="1" customWidth="1"/>
    <col min="9064" max="9064" width="8" style="15" customWidth="1"/>
    <col min="9065" max="9216" width="9.140625" style="15"/>
    <col min="9217" max="9217" width="2.140625" style="15" customWidth="1"/>
    <col min="9218" max="9275" width="0.85546875" style="15" customWidth="1"/>
    <col min="9276" max="9276" width="3.140625" style="15" customWidth="1"/>
    <col min="9277" max="9277" width="2.5703125" style="15" customWidth="1"/>
    <col min="9278" max="9281" width="0" style="15" hidden="1" customWidth="1"/>
    <col min="9282" max="9282" width="1.42578125" style="15" customWidth="1"/>
    <col min="9283" max="9301" width="0.85546875" style="15" customWidth="1"/>
    <col min="9302" max="9302" width="7.140625" style="15" customWidth="1"/>
    <col min="9303" max="9313" width="0.85546875" style="15" customWidth="1"/>
    <col min="9314" max="9314" width="3.28515625" style="15" customWidth="1"/>
    <col min="9315" max="9319" width="0" style="15" hidden="1" customWidth="1"/>
    <col min="9320" max="9320" width="8" style="15" customWidth="1"/>
    <col min="9321" max="9472" width="9.140625" style="15"/>
    <col min="9473" max="9473" width="2.140625" style="15" customWidth="1"/>
    <col min="9474" max="9531" width="0.85546875" style="15" customWidth="1"/>
    <col min="9532" max="9532" width="3.140625" style="15" customWidth="1"/>
    <col min="9533" max="9533" width="2.5703125" style="15" customWidth="1"/>
    <col min="9534" max="9537" width="0" style="15" hidden="1" customWidth="1"/>
    <col min="9538" max="9538" width="1.42578125" style="15" customWidth="1"/>
    <col min="9539" max="9557" width="0.85546875" style="15" customWidth="1"/>
    <col min="9558" max="9558" width="7.140625" style="15" customWidth="1"/>
    <col min="9559" max="9569" width="0.85546875" style="15" customWidth="1"/>
    <col min="9570" max="9570" width="3.28515625" style="15" customWidth="1"/>
    <col min="9571" max="9575" width="0" style="15" hidden="1" customWidth="1"/>
    <col min="9576" max="9576" width="8" style="15" customWidth="1"/>
    <col min="9577" max="9728" width="9.140625" style="15"/>
    <col min="9729" max="9729" width="2.140625" style="15" customWidth="1"/>
    <col min="9730" max="9787" width="0.85546875" style="15" customWidth="1"/>
    <col min="9788" max="9788" width="3.140625" style="15" customWidth="1"/>
    <col min="9789" max="9789" width="2.5703125" style="15" customWidth="1"/>
    <col min="9790" max="9793" width="0" style="15" hidden="1" customWidth="1"/>
    <col min="9794" max="9794" width="1.42578125" style="15" customWidth="1"/>
    <col min="9795" max="9813" width="0.85546875" style="15" customWidth="1"/>
    <col min="9814" max="9814" width="7.140625" style="15" customWidth="1"/>
    <col min="9815" max="9825" width="0.85546875" style="15" customWidth="1"/>
    <col min="9826" max="9826" width="3.28515625" style="15" customWidth="1"/>
    <col min="9827" max="9831" width="0" style="15" hidden="1" customWidth="1"/>
    <col min="9832" max="9832" width="8" style="15" customWidth="1"/>
    <col min="9833" max="9984" width="9.140625" style="15"/>
    <col min="9985" max="9985" width="2.140625" style="15" customWidth="1"/>
    <col min="9986" max="10043" width="0.85546875" style="15" customWidth="1"/>
    <col min="10044" max="10044" width="3.140625" style="15" customWidth="1"/>
    <col min="10045" max="10045" width="2.5703125" style="15" customWidth="1"/>
    <col min="10046" max="10049" width="0" style="15" hidden="1" customWidth="1"/>
    <col min="10050" max="10050" width="1.42578125" style="15" customWidth="1"/>
    <col min="10051" max="10069" width="0.85546875" style="15" customWidth="1"/>
    <col min="10070" max="10070" width="7.140625" style="15" customWidth="1"/>
    <col min="10071" max="10081" width="0.85546875" style="15" customWidth="1"/>
    <col min="10082" max="10082" width="3.28515625" style="15" customWidth="1"/>
    <col min="10083" max="10087" width="0" style="15" hidden="1" customWidth="1"/>
    <col min="10088" max="10088" width="8" style="15" customWidth="1"/>
    <col min="10089" max="10240" width="9.140625" style="15"/>
    <col min="10241" max="10241" width="2.140625" style="15" customWidth="1"/>
    <col min="10242" max="10299" width="0.85546875" style="15" customWidth="1"/>
    <col min="10300" max="10300" width="3.140625" style="15" customWidth="1"/>
    <col min="10301" max="10301" width="2.5703125" style="15" customWidth="1"/>
    <col min="10302" max="10305" width="0" style="15" hidden="1" customWidth="1"/>
    <col min="10306" max="10306" width="1.42578125" style="15" customWidth="1"/>
    <col min="10307" max="10325" width="0.85546875" style="15" customWidth="1"/>
    <col min="10326" max="10326" width="7.140625" style="15" customWidth="1"/>
    <col min="10327" max="10337" width="0.85546875" style="15" customWidth="1"/>
    <col min="10338" max="10338" width="3.28515625" style="15" customWidth="1"/>
    <col min="10339" max="10343" width="0" style="15" hidden="1" customWidth="1"/>
    <col min="10344" max="10344" width="8" style="15" customWidth="1"/>
    <col min="10345" max="10496" width="9.140625" style="15"/>
    <col min="10497" max="10497" width="2.140625" style="15" customWidth="1"/>
    <col min="10498" max="10555" width="0.85546875" style="15" customWidth="1"/>
    <col min="10556" max="10556" width="3.140625" style="15" customWidth="1"/>
    <col min="10557" max="10557" width="2.5703125" style="15" customWidth="1"/>
    <col min="10558" max="10561" width="0" style="15" hidden="1" customWidth="1"/>
    <col min="10562" max="10562" width="1.42578125" style="15" customWidth="1"/>
    <col min="10563" max="10581" width="0.85546875" style="15" customWidth="1"/>
    <col min="10582" max="10582" width="7.140625" style="15" customWidth="1"/>
    <col min="10583" max="10593" width="0.85546875" style="15" customWidth="1"/>
    <col min="10594" max="10594" width="3.28515625" style="15" customWidth="1"/>
    <col min="10595" max="10599" width="0" style="15" hidden="1" customWidth="1"/>
    <col min="10600" max="10600" width="8" style="15" customWidth="1"/>
    <col min="10601" max="10752" width="9.140625" style="15"/>
    <col min="10753" max="10753" width="2.140625" style="15" customWidth="1"/>
    <col min="10754" max="10811" width="0.85546875" style="15" customWidth="1"/>
    <col min="10812" max="10812" width="3.140625" style="15" customWidth="1"/>
    <col min="10813" max="10813" width="2.5703125" style="15" customWidth="1"/>
    <col min="10814" max="10817" width="0" style="15" hidden="1" customWidth="1"/>
    <col min="10818" max="10818" width="1.42578125" style="15" customWidth="1"/>
    <col min="10819" max="10837" width="0.85546875" style="15" customWidth="1"/>
    <col min="10838" max="10838" width="7.140625" style="15" customWidth="1"/>
    <col min="10839" max="10849" width="0.85546875" style="15" customWidth="1"/>
    <col min="10850" max="10850" width="3.28515625" style="15" customWidth="1"/>
    <col min="10851" max="10855" width="0" style="15" hidden="1" customWidth="1"/>
    <col min="10856" max="10856" width="8" style="15" customWidth="1"/>
    <col min="10857" max="11008" width="9.140625" style="15"/>
    <col min="11009" max="11009" width="2.140625" style="15" customWidth="1"/>
    <col min="11010" max="11067" width="0.85546875" style="15" customWidth="1"/>
    <col min="11068" max="11068" width="3.140625" style="15" customWidth="1"/>
    <col min="11069" max="11069" width="2.5703125" style="15" customWidth="1"/>
    <col min="11070" max="11073" width="0" style="15" hidden="1" customWidth="1"/>
    <col min="11074" max="11074" width="1.42578125" style="15" customWidth="1"/>
    <col min="11075" max="11093" width="0.85546875" style="15" customWidth="1"/>
    <col min="11094" max="11094" width="7.140625" style="15" customWidth="1"/>
    <col min="11095" max="11105" width="0.85546875" style="15" customWidth="1"/>
    <col min="11106" max="11106" width="3.28515625" style="15" customWidth="1"/>
    <col min="11107" max="11111" width="0" style="15" hidden="1" customWidth="1"/>
    <col min="11112" max="11112" width="8" style="15" customWidth="1"/>
    <col min="11113" max="11264" width="9.140625" style="15"/>
    <col min="11265" max="11265" width="2.140625" style="15" customWidth="1"/>
    <col min="11266" max="11323" width="0.85546875" style="15" customWidth="1"/>
    <col min="11324" max="11324" width="3.140625" style="15" customWidth="1"/>
    <col min="11325" max="11325" width="2.5703125" style="15" customWidth="1"/>
    <col min="11326" max="11329" width="0" style="15" hidden="1" customWidth="1"/>
    <col min="11330" max="11330" width="1.42578125" style="15" customWidth="1"/>
    <col min="11331" max="11349" width="0.85546875" style="15" customWidth="1"/>
    <col min="11350" max="11350" width="7.140625" style="15" customWidth="1"/>
    <col min="11351" max="11361" width="0.85546875" style="15" customWidth="1"/>
    <col min="11362" max="11362" width="3.28515625" style="15" customWidth="1"/>
    <col min="11363" max="11367" width="0" style="15" hidden="1" customWidth="1"/>
    <col min="11368" max="11368" width="8" style="15" customWidth="1"/>
    <col min="11369" max="11520" width="9.140625" style="15"/>
    <col min="11521" max="11521" width="2.140625" style="15" customWidth="1"/>
    <col min="11522" max="11579" width="0.85546875" style="15" customWidth="1"/>
    <col min="11580" max="11580" width="3.140625" style="15" customWidth="1"/>
    <col min="11581" max="11581" width="2.5703125" style="15" customWidth="1"/>
    <col min="11582" max="11585" width="0" style="15" hidden="1" customWidth="1"/>
    <col min="11586" max="11586" width="1.42578125" style="15" customWidth="1"/>
    <col min="11587" max="11605" width="0.85546875" style="15" customWidth="1"/>
    <col min="11606" max="11606" width="7.140625" style="15" customWidth="1"/>
    <col min="11607" max="11617" width="0.85546875" style="15" customWidth="1"/>
    <col min="11618" max="11618" width="3.28515625" style="15" customWidth="1"/>
    <col min="11619" max="11623" width="0" style="15" hidden="1" customWidth="1"/>
    <col min="11624" max="11624" width="8" style="15" customWidth="1"/>
    <col min="11625" max="11776" width="9.140625" style="15"/>
    <col min="11777" max="11777" width="2.140625" style="15" customWidth="1"/>
    <col min="11778" max="11835" width="0.85546875" style="15" customWidth="1"/>
    <col min="11836" max="11836" width="3.140625" style="15" customWidth="1"/>
    <col min="11837" max="11837" width="2.5703125" style="15" customWidth="1"/>
    <col min="11838" max="11841" width="0" style="15" hidden="1" customWidth="1"/>
    <col min="11842" max="11842" width="1.42578125" style="15" customWidth="1"/>
    <col min="11843" max="11861" width="0.85546875" style="15" customWidth="1"/>
    <col min="11862" max="11862" width="7.140625" style="15" customWidth="1"/>
    <col min="11863" max="11873" width="0.85546875" style="15" customWidth="1"/>
    <col min="11874" max="11874" width="3.28515625" style="15" customWidth="1"/>
    <col min="11875" max="11879" width="0" style="15" hidden="1" customWidth="1"/>
    <col min="11880" max="11880" width="8" style="15" customWidth="1"/>
    <col min="11881" max="12032" width="9.140625" style="15"/>
    <col min="12033" max="12033" width="2.140625" style="15" customWidth="1"/>
    <col min="12034" max="12091" width="0.85546875" style="15" customWidth="1"/>
    <col min="12092" max="12092" width="3.140625" style="15" customWidth="1"/>
    <col min="12093" max="12093" width="2.5703125" style="15" customWidth="1"/>
    <col min="12094" max="12097" width="0" style="15" hidden="1" customWidth="1"/>
    <col min="12098" max="12098" width="1.42578125" style="15" customWidth="1"/>
    <col min="12099" max="12117" width="0.85546875" style="15" customWidth="1"/>
    <col min="12118" max="12118" width="7.140625" style="15" customWidth="1"/>
    <col min="12119" max="12129" width="0.85546875" style="15" customWidth="1"/>
    <col min="12130" max="12130" width="3.28515625" style="15" customWidth="1"/>
    <col min="12131" max="12135" width="0" style="15" hidden="1" customWidth="1"/>
    <col min="12136" max="12136" width="8" style="15" customWidth="1"/>
    <col min="12137" max="12288" width="9.140625" style="15"/>
    <col min="12289" max="12289" width="2.140625" style="15" customWidth="1"/>
    <col min="12290" max="12347" width="0.85546875" style="15" customWidth="1"/>
    <col min="12348" max="12348" width="3.140625" style="15" customWidth="1"/>
    <col min="12349" max="12349" width="2.5703125" style="15" customWidth="1"/>
    <col min="12350" max="12353" width="0" style="15" hidden="1" customWidth="1"/>
    <col min="12354" max="12354" width="1.42578125" style="15" customWidth="1"/>
    <col min="12355" max="12373" width="0.85546875" style="15" customWidth="1"/>
    <col min="12374" max="12374" width="7.140625" style="15" customWidth="1"/>
    <col min="12375" max="12385" width="0.85546875" style="15" customWidth="1"/>
    <col min="12386" max="12386" width="3.28515625" style="15" customWidth="1"/>
    <col min="12387" max="12391" width="0" style="15" hidden="1" customWidth="1"/>
    <col min="12392" max="12392" width="8" style="15" customWidth="1"/>
    <col min="12393" max="12544" width="9.140625" style="15"/>
    <col min="12545" max="12545" width="2.140625" style="15" customWidth="1"/>
    <col min="12546" max="12603" width="0.85546875" style="15" customWidth="1"/>
    <col min="12604" max="12604" width="3.140625" style="15" customWidth="1"/>
    <col min="12605" max="12605" width="2.5703125" style="15" customWidth="1"/>
    <col min="12606" max="12609" width="0" style="15" hidden="1" customWidth="1"/>
    <col min="12610" max="12610" width="1.42578125" style="15" customWidth="1"/>
    <col min="12611" max="12629" width="0.85546875" style="15" customWidth="1"/>
    <col min="12630" max="12630" width="7.140625" style="15" customWidth="1"/>
    <col min="12631" max="12641" width="0.85546875" style="15" customWidth="1"/>
    <col min="12642" max="12642" width="3.28515625" style="15" customWidth="1"/>
    <col min="12643" max="12647" width="0" style="15" hidden="1" customWidth="1"/>
    <col min="12648" max="12648" width="8" style="15" customWidth="1"/>
    <col min="12649" max="12800" width="9.140625" style="15"/>
    <col min="12801" max="12801" width="2.140625" style="15" customWidth="1"/>
    <col min="12802" max="12859" width="0.85546875" style="15" customWidth="1"/>
    <col min="12860" max="12860" width="3.140625" style="15" customWidth="1"/>
    <col min="12861" max="12861" width="2.5703125" style="15" customWidth="1"/>
    <col min="12862" max="12865" width="0" style="15" hidden="1" customWidth="1"/>
    <col min="12866" max="12866" width="1.42578125" style="15" customWidth="1"/>
    <col min="12867" max="12885" width="0.85546875" style="15" customWidth="1"/>
    <col min="12886" max="12886" width="7.140625" style="15" customWidth="1"/>
    <col min="12887" max="12897" width="0.85546875" style="15" customWidth="1"/>
    <col min="12898" max="12898" width="3.28515625" style="15" customWidth="1"/>
    <col min="12899" max="12903" width="0" style="15" hidden="1" customWidth="1"/>
    <col min="12904" max="12904" width="8" style="15" customWidth="1"/>
    <col min="12905" max="13056" width="9.140625" style="15"/>
    <col min="13057" max="13057" width="2.140625" style="15" customWidth="1"/>
    <col min="13058" max="13115" width="0.85546875" style="15" customWidth="1"/>
    <col min="13116" max="13116" width="3.140625" style="15" customWidth="1"/>
    <col min="13117" max="13117" width="2.5703125" style="15" customWidth="1"/>
    <col min="13118" max="13121" width="0" style="15" hidden="1" customWidth="1"/>
    <col min="13122" max="13122" width="1.42578125" style="15" customWidth="1"/>
    <col min="13123" max="13141" width="0.85546875" style="15" customWidth="1"/>
    <col min="13142" max="13142" width="7.140625" style="15" customWidth="1"/>
    <col min="13143" max="13153" width="0.85546875" style="15" customWidth="1"/>
    <col min="13154" max="13154" width="3.28515625" style="15" customWidth="1"/>
    <col min="13155" max="13159" width="0" style="15" hidden="1" customWidth="1"/>
    <col min="13160" max="13160" width="8" style="15" customWidth="1"/>
    <col min="13161" max="13312" width="9.140625" style="15"/>
    <col min="13313" max="13313" width="2.140625" style="15" customWidth="1"/>
    <col min="13314" max="13371" width="0.85546875" style="15" customWidth="1"/>
    <col min="13372" max="13372" width="3.140625" style="15" customWidth="1"/>
    <col min="13373" max="13373" width="2.5703125" style="15" customWidth="1"/>
    <col min="13374" max="13377" width="0" style="15" hidden="1" customWidth="1"/>
    <col min="13378" max="13378" width="1.42578125" style="15" customWidth="1"/>
    <col min="13379" max="13397" width="0.85546875" style="15" customWidth="1"/>
    <col min="13398" max="13398" width="7.140625" style="15" customWidth="1"/>
    <col min="13399" max="13409" width="0.85546875" style="15" customWidth="1"/>
    <col min="13410" max="13410" width="3.28515625" style="15" customWidth="1"/>
    <col min="13411" max="13415" width="0" style="15" hidden="1" customWidth="1"/>
    <col min="13416" max="13416" width="8" style="15" customWidth="1"/>
    <col min="13417" max="13568" width="9.140625" style="15"/>
    <col min="13569" max="13569" width="2.140625" style="15" customWidth="1"/>
    <col min="13570" max="13627" width="0.85546875" style="15" customWidth="1"/>
    <col min="13628" max="13628" width="3.140625" style="15" customWidth="1"/>
    <col min="13629" max="13629" width="2.5703125" style="15" customWidth="1"/>
    <col min="13630" max="13633" width="0" style="15" hidden="1" customWidth="1"/>
    <col min="13634" max="13634" width="1.42578125" style="15" customWidth="1"/>
    <col min="13635" max="13653" width="0.85546875" style="15" customWidth="1"/>
    <col min="13654" max="13654" width="7.140625" style="15" customWidth="1"/>
    <col min="13655" max="13665" width="0.85546875" style="15" customWidth="1"/>
    <col min="13666" max="13666" width="3.28515625" style="15" customWidth="1"/>
    <col min="13667" max="13671" width="0" style="15" hidden="1" customWidth="1"/>
    <col min="13672" max="13672" width="8" style="15" customWidth="1"/>
    <col min="13673" max="13824" width="9.140625" style="15"/>
    <col min="13825" max="13825" width="2.140625" style="15" customWidth="1"/>
    <col min="13826" max="13883" width="0.85546875" style="15" customWidth="1"/>
    <col min="13884" max="13884" width="3.140625" style="15" customWidth="1"/>
    <col min="13885" max="13885" width="2.5703125" style="15" customWidth="1"/>
    <col min="13886" max="13889" width="0" style="15" hidden="1" customWidth="1"/>
    <col min="13890" max="13890" width="1.42578125" style="15" customWidth="1"/>
    <col min="13891" max="13909" width="0.85546875" style="15" customWidth="1"/>
    <col min="13910" max="13910" width="7.140625" style="15" customWidth="1"/>
    <col min="13911" max="13921" width="0.85546875" style="15" customWidth="1"/>
    <col min="13922" max="13922" width="3.28515625" style="15" customWidth="1"/>
    <col min="13923" max="13927" width="0" style="15" hidden="1" customWidth="1"/>
    <col min="13928" max="13928" width="8" style="15" customWidth="1"/>
    <col min="13929" max="14080" width="9.140625" style="15"/>
    <col min="14081" max="14081" width="2.140625" style="15" customWidth="1"/>
    <col min="14082" max="14139" width="0.85546875" style="15" customWidth="1"/>
    <col min="14140" max="14140" width="3.140625" style="15" customWidth="1"/>
    <col min="14141" max="14141" width="2.5703125" style="15" customWidth="1"/>
    <col min="14142" max="14145" width="0" style="15" hidden="1" customWidth="1"/>
    <col min="14146" max="14146" width="1.42578125" style="15" customWidth="1"/>
    <col min="14147" max="14165" width="0.85546875" style="15" customWidth="1"/>
    <col min="14166" max="14166" width="7.140625" style="15" customWidth="1"/>
    <col min="14167" max="14177" width="0.85546875" style="15" customWidth="1"/>
    <col min="14178" max="14178" width="3.28515625" style="15" customWidth="1"/>
    <col min="14179" max="14183" width="0" style="15" hidden="1" customWidth="1"/>
    <col min="14184" max="14184" width="8" style="15" customWidth="1"/>
    <col min="14185" max="14336" width="9.140625" style="15"/>
    <col min="14337" max="14337" width="2.140625" style="15" customWidth="1"/>
    <col min="14338" max="14395" width="0.85546875" style="15" customWidth="1"/>
    <col min="14396" max="14396" width="3.140625" style="15" customWidth="1"/>
    <col min="14397" max="14397" width="2.5703125" style="15" customWidth="1"/>
    <col min="14398" max="14401" width="0" style="15" hidden="1" customWidth="1"/>
    <col min="14402" max="14402" width="1.42578125" style="15" customWidth="1"/>
    <col min="14403" max="14421" width="0.85546875" style="15" customWidth="1"/>
    <col min="14422" max="14422" width="7.140625" style="15" customWidth="1"/>
    <col min="14423" max="14433" width="0.85546875" style="15" customWidth="1"/>
    <col min="14434" max="14434" width="3.28515625" style="15" customWidth="1"/>
    <col min="14435" max="14439" width="0" style="15" hidden="1" customWidth="1"/>
    <col min="14440" max="14440" width="8" style="15" customWidth="1"/>
    <col min="14441" max="14592" width="9.140625" style="15"/>
    <col min="14593" max="14593" width="2.140625" style="15" customWidth="1"/>
    <col min="14594" max="14651" width="0.85546875" style="15" customWidth="1"/>
    <col min="14652" max="14652" width="3.140625" style="15" customWidth="1"/>
    <col min="14653" max="14653" width="2.5703125" style="15" customWidth="1"/>
    <col min="14654" max="14657" width="0" style="15" hidden="1" customWidth="1"/>
    <col min="14658" max="14658" width="1.42578125" style="15" customWidth="1"/>
    <col min="14659" max="14677" width="0.85546875" style="15" customWidth="1"/>
    <col min="14678" max="14678" width="7.140625" style="15" customWidth="1"/>
    <col min="14679" max="14689" width="0.85546875" style="15" customWidth="1"/>
    <col min="14690" max="14690" width="3.28515625" style="15" customWidth="1"/>
    <col min="14691" max="14695" width="0" style="15" hidden="1" customWidth="1"/>
    <col min="14696" max="14696" width="8" style="15" customWidth="1"/>
    <col min="14697" max="14848" width="9.140625" style="15"/>
    <col min="14849" max="14849" width="2.140625" style="15" customWidth="1"/>
    <col min="14850" max="14907" width="0.85546875" style="15" customWidth="1"/>
    <col min="14908" max="14908" width="3.140625" style="15" customWidth="1"/>
    <col min="14909" max="14909" width="2.5703125" style="15" customWidth="1"/>
    <col min="14910" max="14913" width="0" style="15" hidden="1" customWidth="1"/>
    <col min="14914" max="14914" width="1.42578125" style="15" customWidth="1"/>
    <col min="14915" max="14933" width="0.85546875" style="15" customWidth="1"/>
    <col min="14934" max="14934" width="7.140625" style="15" customWidth="1"/>
    <col min="14935" max="14945" width="0.85546875" style="15" customWidth="1"/>
    <col min="14946" max="14946" width="3.28515625" style="15" customWidth="1"/>
    <col min="14947" max="14951" width="0" style="15" hidden="1" customWidth="1"/>
    <col min="14952" max="14952" width="8" style="15" customWidth="1"/>
    <col min="14953" max="15104" width="9.140625" style="15"/>
    <col min="15105" max="15105" width="2.140625" style="15" customWidth="1"/>
    <col min="15106" max="15163" width="0.85546875" style="15" customWidth="1"/>
    <col min="15164" max="15164" width="3.140625" style="15" customWidth="1"/>
    <col min="15165" max="15165" width="2.5703125" style="15" customWidth="1"/>
    <col min="15166" max="15169" width="0" style="15" hidden="1" customWidth="1"/>
    <col min="15170" max="15170" width="1.42578125" style="15" customWidth="1"/>
    <col min="15171" max="15189" width="0.85546875" style="15" customWidth="1"/>
    <col min="15190" max="15190" width="7.140625" style="15" customWidth="1"/>
    <col min="15191" max="15201" width="0.85546875" style="15" customWidth="1"/>
    <col min="15202" max="15202" width="3.28515625" style="15" customWidth="1"/>
    <col min="15203" max="15207" width="0" style="15" hidden="1" customWidth="1"/>
    <col min="15208" max="15208" width="8" style="15" customWidth="1"/>
    <col min="15209" max="15360" width="9.140625" style="15"/>
    <col min="15361" max="15361" width="2.140625" style="15" customWidth="1"/>
    <col min="15362" max="15419" width="0.85546875" style="15" customWidth="1"/>
    <col min="15420" max="15420" width="3.140625" style="15" customWidth="1"/>
    <col min="15421" max="15421" width="2.5703125" style="15" customWidth="1"/>
    <col min="15422" max="15425" width="0" style="15" hidden="1" customWidth="1"/>
    <col min="15426" max="15426" width="1.42578125" style="15" customWidth="1"/>
    <col min="15427" max="15445" width="0.85546875" style="15" customWidth="1"/>
    <col min="15446" max="15446" width="7.140625" style="15" customWidth="1"/>
    <col min="15447" max="15457" width="0.85546875" style="15" customWidth="1"/>
    <col min="15458" max="15458" width="3.28515625" style="15" customWidth="1"/>
    <col min="15459" max="15463" width="0" style="15" hidden="1" customWidth="1"/>
    <col min="15464" max="15464" width="8" style="15" customWidth="1"/>
    <col min="15465" max="15616" width="9.140625" style="15"/>
    <col min="15617" max="15617" width="2.140625" style="15" customWidth="1"/>
    <col min="15618" max="15675" width="0.85546875" style="15" customWidth="1"/>
    <col min="15676" max="15676" width="3.140625" style="15" customWidth="1"/>
    <col min="15677" max="15677" width="2.5703125" style="15" customWidth="1"/>
    <col min="15678" max="15681" width="0" style="15" hidden="1" customWidth="1"/>
    <col min="15682" max="15682" width="1.42578125" style="15" customWidth="1"/>
    <col min="15683" max="15701" width="0.85546875" style="15" customWidth="1"/>
    <col min="15702" max="15702" width="7.140625" style="15" customWidth="1"/>
    <col min="15703" max="15713" width="0.85546875" style="15" customWidth="1"/>
    <col min="15714" max="15714" width="3.28515625" style="15" customWidth="1"/>
    <col min="15715" max="15719" width="0" style="15" hidden="1" customWidth="1"/>
    <col min="15720" max="15720" width="8" style="15" customWidth="1"/>
    <col min="15721" max="15872" width="9.140625" style="15"/>
    <col min="15873" max="15873" width="2.140625" style="15" customWidth="1"/>
    <col min="15874" max="15931" width="0.85546875" style="15" customWidth="1"/>
    <col min="15932" max="15932" width="3.140625" style="15" customWidth="1"/>
    <col min="15933" max="15933" width="2.5703125" style="15" customWidth="1"/>
    <col min="15934" max="15937" width="0" style="15" hidden="1" customWidth="1"/>
    <col min="15938" max="15938" width="1.42578125" style="15" customWidth="1"/>
    <col min="15939" max="15957" width="0.85546875" style="15" customWidth="1"/>
    <col min="15958" max="15958" width="7.140625" style="15" customWidth="1"/>
    <col min="15959" max="15969" width="0.85546875" style="15" customWidth="1"/>
    <col min="15970" max="15970" width="3.28515625" style="15" customWidth="1"/>
    <col min="15971" max="15975" width="0" style="15" hidden="1" customWidth="1"/>
    <col min="15976" max="15976" width="8" style="15" customWidth="1"/>
    <col min="15977" max="16128" width="9.140625" style="15"/>
    <col min="16129" max="16129" width="2.140625" style="15" customWidth="1"/>
    <col min="16130" max="16187" width="0.85546875" style="15" customWidth="1"/>
    <col min="16188" max="16188" width="3.140625" style="15" customWidth="1"/>
    <col min="16189" max="16189" width="2.5703125" style="15" customWidth="1"/>
    <col min="16190" max="16193" width="0" style="15" hidden="1" customWidth="1"/>
    <col min="16194" max="16194" width="1.42578125" style="15" customWidth="1"/>
    <col min="16195" max="16213" width="0.85546875" style="15" customWidth="1"/>
    <col min="16214" max="16214" width="7.140625" style="15" customWidth="1"/>
    <col min="16215" max="16225" width="0.85546875" style="15" customWidth="1"/>
    <col min="16226" max="16226" width="3.28515625" style="15" customWidth="1"/>
    <col min="16227" max="16231" width="0" style="15" hidden="1" customWidth="1"/>
    <col min="16232" max="16232" width="8" style="15" customWidth="1"/>
    <col min="16233" max="16384" width="9.140625" style="15"/>
  </cols>
  <sheetData>
    <row r="1" spans="1:104" ht="12.7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</row>
    <row r="2" spans="1:104" ht="15.75" x14ac:dyDescent="0.25">
      <c r="C2" s="16"/>
    </row>
    <row r="3" spans="1:104" ht="15.75" x14ac:dyDescent="0.25">
      <c r="C3" s="17"/>
    </row>
    <row r="4" spans="1:104" x14ac:dyDescent="0.2">
      <c r="C4" s="18"/>
    </row>
    <row r="5" spans="1:104" ht="15.75" x14ac:dyDescent="0.25">
      <c r="A5" s="17"/>
      <c r="B5" s="17"/>
      <c r="C5" s="17"/>
    </row>
    <row r="6" spans="1:104" ht="32.25" customHeight="1" x14ac:dyDescent="0.25">
      <c r="A6" s="19" t="s">
        <v>10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</row>
    <row r="7" spans="1:104" ht="15.75" x14ac:dyDescent="0.25">
      <c r="A7" s="17"/>
      <c r="B7" s="17"/>
      <c r="C7" s="17"/>
    </row>
    <row r="8" spans="1:104" ht="15.75" x14ac:dyDescent="0.25">
      <c r="A8" s="20" t="str">
        <f>'[1]Приложение 1'!A9:C9</f>
        <v>Отчетность за 4 квартал 2018 года.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</row>
    <row r="9" spans="1:104" ht="16.5" thickBot="1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</row>
    <row r="10" spans="1:104" ht="33" customHeight="1" thickBot="1" x14ac:dyDescent="0.25">
      <c r="A10" s="22" t="s">
        <v>11</v>
      </c>
      <c r="B10" s="22"/>
      <c r="C10" s="22"/>
      <c r="D10" s="22"/>
      <c r="E10" s="22"/>
      <c r="F10" s="22" t="s">
        <v>12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 t="s">
        <v>13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</row>
    <row r="11" spans="1:104" ht="25.9" customHeight="1" thickBot="1" x14ac:dyDescent="0.25">
      <c r="A11" s="23">
        <v>1</v>
      </c>
      <c r="B11" s="23"/>
      <c r="C11" s="23"/>
      <c r="D11" s="23"/>
      <c r="E11" s="23"/>
      <c r="F11" s="24" t="s">
        <v>14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5">
        <f>CQ17</f>
        <v>1.2794117647058822</v>
      </c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</row>
    <row r="12" spans="1:104" ht="25.9" customHeight="1" thickBot="1" x14ac:dyDescent="0.25">
      <c r="A12" s="23">
        <v>2</v>
      </c>
      <c r="B12" s="23"/>
      <c r="C12" s="23"/>
      <c r="D12" s="23"/>
      <c r="E12" s="23"/>
      <c r="F12" s="24" t="s">
        <v>15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5">
        <f>CQ20</f>
        <v>0.18678160919540229</v>
      </c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</row>
    <row r="13" spans="1:104" ht="25.9" customHeight="1" thickBot="1" x14ac:dyDescent="0.25">
      <c r="A13" s="23">
        <v>3</v>
      </c>
      <c r="B13" s="23"/>
      <c r="C13" s="23"/>
      <c r="D13" s="23"/>
      <c r="E13" s="23"/>
      <c r="F13" s="24" t="s">
        <v>16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6">
        <v>3</v>
      </c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ht="15.75" x14ac:dyDescent="0.2">
      <c r="A14" s="27"/>
      <c r="B14" s="28"/>
      <c r="C14" s="29"/>
    </row>
    <row r="15" spans="1:104" ht="15.75" x14ac:dyDescent="0.25">
      <c r="A15" s="30" t="s">
        <v>17</v>
      </c>
      <c r="B15" s="31"/>
      <c r="C15" s="32"/>
    </row>
    <row r="16" spans="1:104" ht="15.75" x14ac:dyDescent="0.25">
      <c r="A16" s="30"/>
      <c r="B16" s="31"/>
      <c r="C16" s="32"/>
    </row>
    <row r="17" spans="1:105" ht="15.75" customHeight="1" x14ac:dyDescent="0.25">
      <c r="A17" s="33" t="s">
        <v>18</v>
      </c>
      <c r="B17" s="33"/>
      <c r="C17" s="33"/>
      <c r="D17" s="33"/>
      <c r="E17" s="33"/>
      <c r="G17" s="34" t="s">
        <v>19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H17" s="35" t="s">
        <v>20</v>
      </c>
      <c r="BI17" s="35"/>
      <c r="BJ17" s="35"/>
      <c r="BK17" s="35"/>
      <c r="BL17" s="35"/>
      <c r="BM17" s="35"/>
      <c r="BO17" s="34">
        <f>[1]расчет!T32</f>
        <v>1044</v>
      </c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K17" s="33" t="s">
        <v>20</v>
      </c>
      <c r="CL17" s="33"/>
      <c r="CM17" s="33"/>
      <c r="CN17" s="33"/>
      <c r="CO17" s="33"/>
      <c r="CQ17" s="36">
        <f>BO17/BO18</f>
        <v>1.2794117647058822</v>
      </c>
      <c r="CR17" s="36"/>
      <c r="CS17" s="36"/>
      <c r="CT17" s="36"/>
      <c r="CU17" s="36"/>
      <c r="CV17" s="36"/>
      <c r="CW17" s="36"/>
      <c r="CX17" s="36"/>
      <c r="CY17" s="36"/>
      <c r="CZ17" s="36"/>
    </row>
    <row r="18" spans="1:105" ht="15.75" customHeight="1" x14ac:dyDescent="0.25">
      <c r="A18" s="33"/>
      <c r="B18" s="33"/>
      <c r="C18" s="33"/>
      <c r="D18" s="33"/>
      <c r="E18" s="33"/>
      <c r="G18" s="20" t="s">
        <v>21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H18" s="35"/>
      <c r="BI18" s="35"/>
      <c r="BJ18" s="35"/>
      <c r="BK18" s="35"/>
      <c r="BL18" s="35"/>
      <c r="BM18" s="35"/>
      <c r="BO18" s="20">
        <f>[1]расчет!T34</f>
        <v>816</v>
      </c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K18" s="33"/>
      <c r="CL18" s="33"/>
      <c r="CM18" s="33"/>
      <c r="CN18" s="33"/>
      <c r="CO18" s="33"/>
      <c r="CQ18" s="36"/>
      <c r="CR18" s="36"/>
      <c r="CS18" s="36"/>
      <c r="CT18" s="36"/>
      <c r="CU18" s="36"/>
      <c r="CV18" s="36"/>
      <c r="CW18" s="36"/>
      <c r="CX18" s="36"/>
      <c r="CY18" s="36"/>
      <c r="CZ18" s="36"/>
    </row>
    <row r="19" spans="1:105" ht="15.75" x14ac:dyDescent="0.25">
      <c r="A19" s="37"/>
      <c r="B19" s="37"/>
      <c r="C19" s="17"/>
      <c r="D19" s="17"/>
      <c r="BH19" s="38"/>
      <c r="BI19" s="38"/>
      <c r="BJ19" s="38"/>
      <c r="BK19" s="38"/>
      <c r="BL19" s="38"/>
      <c r="BM19" s="38"/>
    </row>
    <row r="20" spans="1:105" ht="34.5" customHeight="1" x14ac:dyDescent="0.2">
      <c r="A20" s="33" t="s">
        <v>22</v>
      </c>
      <c r="B20" s="33"/>
      <c r="C20" s="33"/>
      <c r="D20" s="33"/>
      <c r="E20" s="33"/>
      <c r="G20" s="39" t="s">
        <v>23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40"/>
      <c r="BH20" s="35" t="s">
        <v>20</v>
      </c>
      <c r="BI20" s="35"/>
      <c r="BJ20" s="35"/>
      <c r="BK20" s="35"/>
      <c r="BL20" s="35"/>
      <c r="BM20" s="35"/>
      <c r="BN20" s="40"/>
      <c r="BO20" s="41" t="s">
        <v>24</v>
      </c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K20" s="33" t="s">
        <v>20</v>
      </c>
      <c r="CL20" s="33"/>
      <c r="CM20" s="33"/>
      <c r="CN20" s="33"/>
      <c r="CO20" s="33"/>
      <c r="CQ20" s="36">
        <f>(443+413+119-337-443)/(964+896-816)</f>
        <v>0.18678160919540229</v>
      </c>
      <c r="CR20" s="36"/>
      <c r="CS20" s="36"/>
      <c r="CT20" s="36"/>
      <c r="CU20" s="36"/>
      <c r="CV20" s="36"/>
      <c r="CW20" s="36"/>
      <c r="CX20" s="36"/>
      <c r="CY20" s="36"/>
      <c r="CZ20" s="36"/>
      <c r="DA20" s="15">
        <f>(411+446+33-411-28)/(792+810-648)</f>
        <v>0.4727463312368973</v>
      </c>
    </row>
    <row r="21" spans="1:105" ht="15.75" customHeight="1" x14ac:dyDescent="0.2">
      <c r="A21" s="33"/>
      <c r="B21" s="33"/>
      <c r="C21" s="33"/>
      <c r="D21" s="33"/>
      <c r="E21" s="33"/>
      <c r="G21" s="33" t="s">
        <v>25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40"/>
      <c r="BH21" s="35"/>
      <c r="BI21" s="35"/>
      <c r="BJ21" s="35"/>
      <c r="BK21" s="35"/>
      <c r="BL21" s="35"/>
      <c r="BM21" s="35"/>
      <c r="BN21" s="40"/>
      <c r="BO21" s="33" t="s">
        <v>26</v>
      </c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K21" s="33"/>
      <c r="CL21" s="33"/>
      <c r="CM21" s="33"/>
      <c r="CN21" s="33"/>
      <c r="CO21" s="33"/>
      <c r="CQ21" s="36"/>
      <c r="CR21" s="36"/>
      <c r="CS21" s="36"/>
      <c r="CT21" s="36"/>
      <c r="CU21" s="36"/>
      <c r="CV21" s="36"/>
      <c r="CW21" s="36"/>
      <c r="CX21" s="36"/>
      <c r="CY21" s="36"/>
      <c r="CZ21" s="36"/>
    </row>
    <row r="22" spans="1:105" ht="15.75" x14ac:dyDescent="0.25">
      <c r="A22" s="17"/>
      <c r="B22" s="17"/>
      <c r="C22" s="17"/>
    </row>
    <row r="23" spans="1:105" ht="15.75" x14ac:dyDescent="0.25">
      <c r="A23" s="20" t="s">
        <v>27</v>
      </c>
      <c r="B23" s="20"/>
      <c r="C23" s="20"/>
      <c r="D23" s="20"/>
      <c r="E23" s="20"/>
      <c r="G23" s="42" t="s">
        <v>28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</row>
    <row r="24" spans="1:105" ht="15.75" x14ac:dyDescent="0.25">
      <c r="A24" s="17"/>
      <c r="B24" s="17"/>
      <c r="C24" s="17"/>
    </row>
    <row r="25" spans="1:105" ht="38.25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</row>
    <row r="26" spans="1:105" ht="15.75" x14ac:dyDescent="0.25">
      <c r="A26" s="17"/>
      <c r="B26" s="17"/>
      <c r="C26" s="17"/>
    </row>
    <row r="27" spans="1:105" ht="15.75" x14ac:dyDescent="0.25">
      <c r="A27" s="31"/>
      <c r="B27" s="31"/>
      <c r="C27" s="31"/>
    </row>
    <row r="28" spans="1:105" ht="15.75" x14ac:dyDescent="0.25">
      <c r="A28" s="42" t="str">
        <f>'[1]Приложение 1'!A28</f>
        <v>Руководитель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BP28" s="14" t="str">
        <f>'[1]Приложение 1'!C28</f>
        <v>Д.В. Трошин</v>
      </c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</row>
    <row r="29" spans="1:105" x14ac:dyDescent="0.2">
      <c r="A29" s="44" t="s">
        <v>29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</row>
    <row r="30" spans="1:105" ht="15.75" x14ac:dyDescent="0.25">
      <c r="A30" s="17"/>
      <c r="B30" s="17"/>
      <c r="C30" s="17"/>
    </row>
    <row r="31" spans="1:105" ht="15.75" x14ac:dyDescent="0.25">
      <c r="A31" s="42" t="str">
        <f>'[1]Приложение 1'!A31</f>
        <v>Исполнитель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BP31" s="14" t="str">
        <f>'[1]Приложение 1'!C31</f>
        <v>А.С. Иванова</v>
      </c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</row>
    <row r="32" spans="1:105" x14ac:dyDescent="0.2">
      <c r="A32" s="44" t="s">
        <v>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</row>
    <row r="33" spans="1:3" ht="15.75" x14ac:dyDescent="0.25">
      <c r="A33" s="17"/>
      <c r="B33" s="17"/>
      <c r="C33" s="17"/>
    </row>
    <row r="34" spans="1:3" ht="15.75" x14ac:dyDescent="0.25">
      <c r="A34" s="17"/>
      <c r="B34" s="17"/>
      <c r="C34" s="17"/>
    </row>
    <row r="35" spans="1:3" ht="15.75" x14ac:dyDescent="0.25">
      <c r="A35" s="17"/>
      <c r="B35" s="17"/>
      <c r="C35" s="17"/>
    </row>
    <row r="36" spans="1:3" ht="15.75" x14ac:dyDescent="0.25">
      <c r="A36" s="17"/>
      <c r="B36" s="17"/>
      <c r="C36" s="17"/>
    </row>
  </sheetData>
  <sheetProtection selectLockedCells="1" selectUnlockedCells="1"/>
  <mergeCells count="40">
    <mergeCell ref="A28:AS28"/>
    <mergeCell ref="BP28:CZ28"/>
    <mergeCell ref="A29:CZ29"/>
    <mergeCell ref="A31:AS31"/>
    <mergeCell ref="BP31:CZ31"/>
    <mergeCell ref="A32:CZ32"/>
    <mergeCell ref="CQ20:CZ21"/>
    <mergeCell ref="G21:BF21"/>
    <mergeCell ref="BO21:CH21"/>
    <mergeCell ref="A23:E23"/>
    <mergeCell ref="G23:CZ23"/>
    <mergeCell ref="A25:CZ25"/>
    <mergeCell ref="BO18:CH18"/>
    <mergeCell ref="A20:E21"/>
    <mergeCell ref="G20:BF20"/>
    <mergeCell ref="BH20:BM21"/>
    <mergeCell ref="BO20:CH20"/>
    <mergeCell ref="CK20:CO21"/>
    <mergeCell ref="A13:E13"/>
    <mergeCell ref="F13:BM13"/>
    <mergeCell ref="BN13:CZ13"/>
    <mergeCell ref="A17:E18"/>
    <mergeCell ref="G17:BF17"/>
    <mergeCell ref="BH17:BM18"/>
    <mergeCell ref="BO17:CH17"/>
    <mergeCell ref="CK17:CO18"/>
    <mergeCell ref="CQ17:CZ18"/>
    <mergeCell ref="G18:BF18"/>
    <mergeCell ref="A11:E11"/>
    <mergeCell ref="F11:BM11"/>
    <mergeCell ref="BN11:CZ11"/>
    <mergeCell ref="A12:E12"/>
    <mergeCell ref="F12:BM12"/>
    <mergeCell ref="BN12:CZ12"/>
    <mergeCell ref="A1:CZ1"/>
    <mergeCell ref="A6:CZ6"/>
    <mergeCell ref="A8:CZ8"/>
    <mergeCell ref="A10:E10"/>
    <mergeCell ref="F10:BM10"/>
    <mergeCell ref="BN10:CZ10"/>
  </mergeCells>
  <pageMargins left="0.98425196850393704" right="0.39370078740157483" top="0.78740157480314965" bottom="0.78740157480314965" header="0.51181102362204722" footer="0.51181102362204722"/>
  <pageSetup paperSize="9" scale="8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35B56-41E1-419B-9751-299904C711DE}">
  <dimension ref="A1:DA19"/>
  <sheetViews>
    <sheetView tabSelected="1" view="pageBreakPreview" zoomScaleNormal="100" workbookViewId="0">
      <selection activeCell="BM8" sqref="BM8:DA8"/>
    </sheetView>
  </sheetViews>
  <sheetFormatPr defaultColWidth="0.85546875" defaultRowHeight="15" x14ac:dyDescent="0.25"/>
  <cols>
    <col min="1" max="16384" width="0.85546875" style="1"/>
  </cols>
  <sheetData>
    <row r="1" spans="1:105" ht="3" customHeight="1" x14ac:dyDescent="0.25"/>
    <row r="2" spans="1:105" s="2" customFormat="1" ht="14.25" x14ac:dyDescent="0.2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</row>
    <row r="3" spans="1:105" s="2" customFormat="1" ht="46.5" customHeight="1" x14ac:dyDescent="0.2">
      <c r="A3" s="12" t="s">
        <v>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</row>
    <row r="4" spans="1:105" ht="12.75" customHeight="1" x14ac:dyDescent="0.25"/>
    <row r="5" spans="1:105" ht="16.5" customHeight="1" x14ac:dyDescent="0.25">
      <c r="A5" s="5" t="s">
        <v>0</v>
      </c>
      <c r="B5" s="5"/>
      <c r="C5" s="5"/>
      <c r="D5" s="5"/>
      <c r="E5" s="5"/>
      <c r="F5" s="5"/>
      <c r="G5" s="3"/>
      <c r="H5" s="6" t="s">
        <v>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7"/>
      <c r="BM5" s="13">
        <v>2.38</v>
      </c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5" ht="16.5" customHeight="1" x14ac:dyDescent="0.25">
      <c r="A6" s="5" t="s">
        <v>2</v>
      </c>
      <c r="B6" s="5"/>
      <c r="C6" s="5"/>
      <c r="D6" s="5"/>
      <c r="E6" s="5"/>
      <c r="F6" s="5"/>
      <c r="G6" s="3"/>
      <c r="H6" s="6" t="s">
        <v>3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7"/>
      <c r="BM6" s="8">
        <v>0.42</v>
      </c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10"/>
    </row>
    <row r="7" spans="1:105" ht="16.5" customHeight="1" x14ac:dyDescent="0.25">
      <c r="A7" s="5" t="s">
        <v>4</v>
      </c>
      <c r="B7" s="5"/>
      <c r="C7" s="5"/>
      <c r="D7" s="5"/>
      <c r="E7" s="5"/>
      <c r="F7" s="5"/>
      <c r="G7" s="3"/>
      <c r="H7" s="6" t="s">
        <v>5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7"/>
      <c r="BM7" s="13">
        <v>4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ht="16.5" customHeight="1" x14ac:dyDescent="0.25">
      <c r="A8" s="5" t="s">
        <v>6</v>
      </c>
      <c r="B8" s="5"/>
      <c r="C8" s="5"/>
      <c r="D8" s="5"/>
      <c r="E8" s="5"/>
      <c r="F8" s="5"/>
      <c r="G8" s="3"/>
      <c r="H8" s="6" t="s">
        <v>7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13" t="s">
        <v>31</v>
      </c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ht="12.75" customHeight="1" x14ac:dyDescent="0.25"/>
    <row r="10" spans="1:105" ht="12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105" ht="3" customHeight="1" x14ac:dyDescent="0.25"/>
    <row r="19" spans="75:75" x14ac:dyDescent="0.25">
      <c r="BW19" s="1" t="s">
        <v>30</v>
      </c>
    </row>
  </sheetData>
  <mergeCells count="14">
    <mergeCell ref="A7:F7"/>
    <mergeCell ref="H7:BL7"/>
    <mergeCell ref="BM7:DA7"/>
    <mergeCell ref="A8:F8"/>
    <mergeCell ref="H8:BL8"/>
    <mergeCell ref="BM8:DA8"/>
    <mergeCell ref="A6:F6"/>
    <mergeCell ref="H6:BL6"/>
    <mergeCell ref="BM6:DA6"/>
    <mergeCell ref="A2:DA2"/>
    <mergeCell ref="A3:DA3"/>
    <mergeCell ref="A5:F5"/>
    <mergeCell ref="H5:BL5"/>
    <mergeCell ref="BM5:DA5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4</vt:lpstr>
      <vt:lpstr>Нормативы фин.устойчивости</vt:lpstr>
      <vt:lpstr>Лист1</vt:lpstr>
      <vt:lpstr>'Нормативы фин.устойчивости'!Область_печати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2019-06-14T12:37:42Z</dcterms:modified>
</cp:coreProperties>
</file>